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Desktop\جدید الورود نهایی\ارزیابی\"/>
    </mc:Choice>
  </mc:AlternateContent>
  <bookViews>
    <workbookView xWindow="-120" yWindow="-120" windowWidth="20730" windowHeight="11160"/>
  </bookViews>
  <sheets>
    <sheet name="(1)" sheetId="19"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6" i="19" l="1"/>
  <c r="G97" i="19" s="1"/>
  <c r="D96" i="19"/>
  <c r="D97" i="19" s="1"/>
  <c r="D77" i="19"/>
  <c r="D78" i="19" s="1"/>
  <c r="G77" i="19"/>
  <c r="G78" i="19" s="1"/>
  <c r="G57" i="19" l="1"/>
  <c r="G58" i="19" s="1"/>
  <c r="D57" i="19"/>
  <c r="D58" i="19" s="1"/>
  <c r="D80" i="19" l="1"/>
</calcChain>
</file>

<file path=xl/sharedStrings.xml><?xml version="1.0" encoding="utf-8"?>
<sst xmlns="http://schemas.openxmlformats.org/spreadsheetml/2006/main" count="103" uniqueCount="97">
  <si>
    <t>عناوین آموزش</t>
  </si>
  <si>
    <t>اقدامات اصلاحی</t>
  </si>
  <si>
    <t>ملاحظات</t>
  </si>
  <si>
    <t>ارزیابی اولیه تاریخ</t>
  </si>
  <si>
    <t>ارزیابی اولیه    نتایج</t>
  </si>
  <si>
    <t>ارزیابی ثانویه        تاریخ</t>
  </si>
  <si>
    <t>ارزیابی ثانویه       نتایج</t>
  </si>
  <si>
    <t>پایش همودینامیک</t>
  </si>
  <si>
    <t>روشهای گزارش خطا</t>
  </si>
  <si>
    <t>فارماکوپه بیمارستان</t>
  </si>
  <si>
    <t>اورژانسهای بارداری و زنان</t>
  </si>
  <si>
    <t>مراقبت از مسیرهای وریدی</t>
  </si>
  <si>
    <t>مراقبتهای حرارتی(تخت احیا،وارمر، انکوباتور)</t>
  </si>
  <si>
    <t>شرح وظایف کارکنان در نوبتهای کاری</t>
  </si>
  <si>
    <t>کنترل دمای اتاق ها و یخچال دارویی</t>
  </si>
  <si>
    <t>معرفی پزشک و پرسنل به بیمار هنگام تحویل شیفت</t>
  </si>
  <si>
    <t>آشنایی با داروهای جعبه اورژانس و نحوه استفاده از آنها</t>
  </si>
  <si>
    <t>ردیف</t>
  </si>
  <si>
    <t>آگاهی از محدوده نرمال و محدوده بحرانی آزمایشات</t>
  </si>
  <si>
    <t>استفاده صحیح از HIS</t>
  </si>
  <si>
    <t>اجرای دستور هموویژولانس(در زمینه تزریق ایمن خون و فرآورده های خونی)</t>
  </si>
  <si>
    <t>اکسیژن درمانی به روش های مختلف</t>
  </si>
  <si>
    <t>نحوه صحیح مراقبت از نوزاد مطابق با بسته خدمتی نوزاد سالم</t>
  </si>
  <si>
    <t>مراقبت از کلیه سوندها و اتصالات(همووک و ...)</t>
  </si>
  <si>
    <t>نحوه صحیح انجام خونگیری (وریدی،شریانی، مویرگی)</t>
  </si>
  <si>
    <t>فرآیند مشاوره (بسیار اورژانس، اورژانس، الکتیو)</t>
  </si>
  <si>
    <t>محاسبه و ثبت صحیح جذب و دفع بیمار</t>
  </si>
  <si>
    <t>محاسبه و تزریق صحیح مایعات و سرمها</t>
  </si>
  <si>
    <t>خدمات بین بیمارستانی</t>
  </si>
  <si>
    <t>مهار فیزیکی و شیمیایی</t>
  </si>
  <si>
    <t>هات لاین</t>
  </si>
  <si>
    <t>جعبه حفاظت فردی-مخاطرات شغلی و روش گزارش دهی</t>
  </si>
  <si>
    <t>داروهای یخچالی</t>
  </si>
  <si>
    <t>داروهای مشابه-داروهای پرخطر</t>
  </si>
  <si>
    <t>الاستیک بانداژ</t>
  </si>
  <si>
    <t>ترالی احیا بزرگسال</t>
  </si>
  <si>
    <t>سزارین</t>
  </si>
  <si>
    <t>جمع کل</t>
  </si>
  <si>
    <t>امتیاز به درصد</t>
  </si>
  <si>
    <t>نمره کل مهارتهای بالینی</t>
  </si>
  <si>
    <t>نمره کل مهارتهای بالینی به درصد</t>
  </si>
  <si>
    <t>روش صحیح ساکشن کردن و تنظیم دستگاه ساکشن (دهانی، حلقی-نوزاد و بزرگسال)</t>
  </si>
  <si>
    <t xml:space="preserve">مهارتهای کارکنان بالینی در زمینه کنترل درد </t>
  </si>
  <si>
    <t>تجهیزات پشتیبان اتاق عمل</t>
  </si>
  <si>
    <t>مراقبت از مادران پرخطر(پره اکلامپسی، ، خونریزی   و ...)</t>
  </si>
  <si>
    <t>احیای بزرگسال</t>
  </si>
  <si>
    <t>احیای نوزاد</t>
  </si>
  <si>
    <t>کد احیا و تقسیم وظایف و شرح وظایف تیم احیا(99،77 , 55)</t>
  </si>
  <si>
    <t xml:space="preserve">آشناسازی با مهارتهای عمومی اتاق عمل </t>
  </si>
  <si>
    <t>تحویل بیمار بر اساس isobar در ریکاوری</t>
  </si>
  <si>
    <t>جعبه نارکوتیک</t>
  </si>
  <si>
    <t>مستندسازی به روش صحیح(پرونده بیمار،درخواست مشاوره و درخواست خدمات کلینیک و پاراکلینیک)</t>
  </si>
  <si>
    <t xml:space="preserve">آشنایی با مهارتهای اختصاصی و رایج اتاق عمل </t>
  </si>
  <si>
    <t>اسکراب</t>
  </si>
  <si>
    <t>داروهای رایج (آنتی بیوتیک ها-منیزیوم سولفات-انسولین-هپارین-مترژین-میزوپروستول ،مخدرها )</t>
  </si>
  <si>
    <t xml:space="preserve">اجرای صحیح پروتکل ساعت اول </t>
  </si>
  <si>
    <t xml:space="preserve">ترمیم اپی </t>
  </si>
  <si>
    <t>ترمیم ووند باز شده سزارین</t>
  </si>
  <si>
    <t>هیسترکتومی</t>
  </si>
  <si>
    <t>کورتاژ</t>
  </si>
  <si>
    <t>سزرکلاژ</t>
  </si>
  <si>
    <t>هرنیا</t>
  </si>
  <si>
    <t>به سوالات مددجو و همراهان در مورد روند درمان پاسخ میدهد.</t>
  </si>
  <si>
    <t>به مدد جو در مورد انجام مراقبتها قبل از انجام هر پروسیجرتوضیحات کامل و کافی ارائه میدهد.</t>
  </si>
  <si>
    <t>تمامی فرایندهای درمانی را با حفظ عزت واحترام برای مددجو انجام میدهد.</t>
  </si>
  <si>
    <t>هنگام انجام مراقبتها خلوت و حریم شخصی مددجو را رعایت میکند(کشیدن پاراوان،رعایت پوشش مددجو)</t>
  </si>
  <si>
    <t>اطلاعات پرونده مددجو را در دسترس افراد غیر مسئول (خارج از تیم درمان)قرار نمیدهد.</t>
  </si>
  <si>
    <t>اسرار محرمانه مددجو را با رعایت اصول ایمنی در درمان حفظ می نماید.</t>
  </si>
  <si>
    <t>در شرایط مختلف تحمل پذیرش تذکر، انتقاد و ....را از دیگران دارد.</t>
  </si>
  <si>
    <t>مهارت گوش کردن فعال را میداند(شنونده خوبی است و درمیان صحبت دیگران وارد نمیشود)</t>
  </si>
  <si>
    <t>هیجانات خود(اعم از شادی،غم،خشم و اضطراب و....)را کنترل می نماید.</t>
  </si>
  <si>
    <t>با سایراعضای تیم درمان (مسئول بخش ، سوپروایزر،تیم ارشد بیمارستان،همکاران سایر واحدها، خدمات،حفاظت فیزیکی و...)</t>
  </si>
  <si>
    <t>نظم و سکوت را در نوبت کاری حفظ می نماید</t>
  </si>
  <si>
    <t>خود را در ابتدای شیفت به مدد جو معرفی میکند</t>
  </si>
  <si>
    <t>به آرامی و وضوح با زبان قابل فهم با مددجو صحبت میکند ودذ ارتباط کلامی از جملات ساده و مختصر و غیر پزشکی استفاده 
میکند و در روابط روز مره از زبان بدن (تن صدا،حالت،چهره،حرکات دست و...)استفاده میکند.</t>
  </si>
  <si>
    <t>سطح هوشیاری</t>
  </si>
  <si>
    <t>با مددجو با احترام وخوشرویی وآرامی برخورد میکند وحین صحبت کردن ازتماس چشمی استفاده کرده وبه مددجو
 توجه میکند.</t>
  </si>
  <si>
    <t xml:space="preserve">                                                                                                                                                                                          COUNT </t>
  </si>
  <si>
    <t xml:space="preserve">                                                                                                                                                AP repair-Labio plasty</t>
  </si>
  <si>
    <t>چک لیست مهارت های ارتباطی پرسنل جدیدالورود</t>
  </si>
  <si>
    <t>ارزیابی اولیه بیمار</t>
  </si>
  <si>
    <t>نحوه چک دستورات پزشک</t>
  </si>
  <si>
    <t xml:space="preserve">ثبت گزارشات خاص در برگه Incident sheet </t>
  </si>
  <si>
    <t>نحوه تکمیل فرم ترخیص بیمار، نقل و انتقال و اعزام</t>
  </si>
  <si>
    <t>نحوهدادن دارو . نحوه صحیح  ثبت دارو</t>
  </si>
  <si>
    <t>محدوده نرمال آزمایشات</t>
  </si>
  <si>
    <t>چک دخول و خروج</t>
  </si>
  <si>
    <t>آمادگی لازم جهت گذاشتن  NG Tube</t>
  </si>
  <si>
    <t>انجام پانسمان</t>
  </si>
  <si>
    <t>راه های پیشگیری از سقوط بیمار</t>
  </si>
  <si>
    <t>پیشگیری و مراقبت از زخم فشاری</t>
  </si>
  <si>
    <t xml:space="preserve">محاسبات دارویی و الکترولیت ها </t>
  </si>
  <si>
    <t xml:space="preserve">آشنایی با تکمیل فرم </t>
  </si>
  <si>
    <t>اصول صحیح جا به جایی و انتقال بیمار</t>
  </si>
  <si>
    <t xml:space="preserve">آشنایی با نحوه محاسبه قطرات از طریق میکروست </t>
  </si>
  <si>
    <t>نحوه محاسبه دارو ها (NaCl-KCl…..)</t>
  </si>
  <si>
    <t xml:space="preserve">به نام خدا
چک لیست ارزیابی صلاحیت و مهارت های تخصصی پرسنل جدید الورود اتاق عمل شامل 3 بخش می باشد. گزینه های هر کدام از این بخش ها در یک طیف 3 رتبه ای  0= ضعیف، 1= متوسط و 2= خوب تنظیم شده است. حداقل و حداکثر نمره هر یک از بخش های چک لیست شامل:آشناسازی با مهارت های عمومی اتاق عمل  (صفر تا 102)، آشناسازی با مهارت های اختصاصی و رایج  اتاق عمل (صفر تا 34)، آشناسازی با  مهارت های ارتباطی  و نحوه مراقبت از آن ها (صفر تا 28) می باشد. برای بدست آوردن امتیاز کلی چک لیست مجموع امتیازات تک تک سؤالات با هم محاسبه می گردد. این امتیاز، دامنه ای از صفر تا 164 دارد. در صورت کسب نمره بیش از 140 (بیش از 85 درصد)، واحد آموزش نتیجه ارزیابی نهائی را به مدیر خدمات پرستاری و مامائی  جهت صدور گواهی صلاحیت حرفه ائی اعلام  می نماید.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</si>
</sst>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B Nazanin"/>
      <charset val="178"/>
    </font>
    <font>
      <b/>
      <sz val="14"/>
      <color theme="1"/>
      <name val="B Nazanin"/>
      <charset val="178"/>
    </font>
    <font>
      <sz val="14"/>
      <color theme="1"/>
      <name val="B Nazanin"/>
      <charset val="178"/>
    </font>
    <font>
      <b/>
      <sz val="11"/>
      <color rgb="FF000000"/>
      <name val="B Nazanin"/>
      <charset val="178"/>
    </font>
  </fonts>
  <fills count="7">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rgb="FF00B050"/>
        <bgColor indexed="64"/>
      </patternFill>
    </fill>
  </fills>
  <borders count="1">
    <border>
      <left/>
      <right/>
      <top/>
      <bottom/>
      <diagonal/>
    </border>
  </borders>
  <cellStyleXfs count="1">
    <xf numFmtId="0" fontId="0" fillId="0" borderId="0"/>
  </cellStyleXfs>
  <cellXfs count="16">
    <xf numFmtId="0" fontId="0" fillId="0" borderId="0" xfId="0"/>
    <xf numFmtId="0" fontId="0" fillId="2" borderId="0" xfId="0" applyFill="1"/>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3" fillId="3" borderId="0" xfId="0" applyFont="1" applyFill="1"/>
    <xf numFmtId="0" fontId="4" fillId="0" borderId="0" xfId="0" applyFont="1"/>
    <xf numFmtId="0" fontId="1" fillId="4" borderId="0" xfId="0" applyFont="1" applyFill="1"/>
    <xf numFmtId="0" fontId="0" fillId="4" borderId="0" xfId="0" applyFill="1"/>
    <xf numFmtId="0" fontId="1" fillId="4" borderId="0" xfId="0" applyFont="1" applyFill="1" applyAlignment="1">
      <alignment horizontal="right" readingOrder="2"/>
    </xf>
    <xf numFmtId="0" fontId="1" fillId="5" borderId="0" xfId="0" applyFont="1" applyFill="1"/>
    <xf numFmtId="0" fontId="0" fillId="5" borderId="0" xfId="0" applyFill="1"/>
    <xf numFmtId="0" fontId="1" fillId="0" borderId="0" xfId="0" applyFont="1" applyAlignment="1">
      <alignment wrapText="1"/>
    </xf>
    <xf numFmtId="0" fontId="0" fillId="6" borderId="0" xfId="0" applyFill="1"/>
    <xf numFmtId="0" fontId="1" fillId="6" borderId="0" xfId="0" applyFont="1" applyFill="1" applyAlignment="1">
      <alignment horizontal="center"/>
    </xf>
    <xf numFmtId="0" fontId="2" fillId="3"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rightToLeft="1" tabSelected="1" topLeftCell="A61" workbookViewId="0">
      <selection activeCell="A76" sqref="A76:XFD76"/>
    </sheetView>
  </sheetViews>
  <sheetFormatPr defaultRowHeight="15" x14ac:dyDescent="0.25"/>
  <cols>
    <col min="2" max="2" width="90.5703125" bestFit="1" customWidth="1"/>
    <col min="5" max="5" width="18.140625" customWidth="1"/>
    <col min="6" max="7" width="12.42578125" customWidth="1"/>
    <col min="8" max="8" width="18.5703125" customWidth="1"/>
  </cols>
  <sheetData>
    <row r="1" spans="1:13" s="5" customFormat="1" ht="169.5" customHeight="1" x14ac:dyDescent="0.6">
      <c r="A1" s="15" t="s">
        <v>96</v>
      </c>
      <c r="B1" s="15"/>
      <c r="C1" s="15"/>
      <c r="D1" s="15"/>
      <c r="E1" s="15"/>
      <c r="F1" s="15"/>
      <c r="G1" s="15"/>
      <c r="H1" s="15"/>
      <c r="I1" s="15"/>
    </row>
    <row r="2" spans="1:13" s="13" customFormat="1" ht="27" customHeight="1" x14ac:dyDescent="0.5">
      <c r="A2" s="14" t="s">
        <v>48</v>
      </c>
      <c r="B2" s="14"/>
      <c r="C2" s="14"/>
      <c r="D2" s="14"/>
      <c r="E2" s="14"/>
      <c r="F2" s="14"/>
      <c r="G2" s="14"/>
      <c r="H2" s="14"/>
      <c r="I2" s="14"/>
    </row>
    <row r="3" spans="1:13" ht="60.75" customHeight="1" x14ac:dyDescent="0.5">
      <c r="A3" s="2" t="s">
        <v>17</v>
      </c>
      <c r="B3" s="3" t="s">
        <v>0</v>
      </c>
      <c r="C3" s="4" t="s">
        <v>3</v>
      </c>
      <c r="D3" s="4" t="s">
        <v>4</v>
      </c>
      <c r="E3" s="3" t="s">
        <v>1</v>
      </c>
      <c r="F3" s="4" t="s">
        <v>5</v>
      </c>
      <c r="G3" s="4" t="s">
        <v>6</v>
      </c>
      <c r="H3" s="3" t="s">
        <v>1</v>
      </c>
      <c r="I3" s="3" t="s">
        <v>2</v>
      </c>
    </row>
    <row r="4" spans="1:13" ht="19.5" x14ac:dyDescent="0.5">
      <c r="A4" s="2">
        <v>1</v>
      </c>
      <c r="B4" s="2" t="s">
        <v>47</v>
      </c>
      <c r="C4" s="2"/>
      <c r="D4" s="2"/>
      <c r="E4" s="2"/>
      <c r="F4" s="2"/>
      <c r="G4" s="2"/>
      <c r="H4" s="2"/>
      <c r="I4" s="2"/>
    </row>
    <row r="5" spans="1:13" ht="19.5" x14ac:dyDescent="0.5">
      <c r="A5" s="2">
        <v>2</v>
      </c>
      <c r="B5" s="2" t="s">
        <v>13</v>
      </c>
      <c r="C5" s="2"/>
      <c r="D5" s="2"/>
      <c r="E5" s="2"/>
      <c r="F5" s="2"/>
      <c r="G5" s="2"/>
      <c r="H5" s="2"/>
      <c r="I5" s="2"/>
    </row>
    <row r="6" spans="1:13" s="8" customFormat="1" ht="19.5" x14ac:dyDescent="0.5">
      <c r="A6" s="2">
        <v>3</v>
      </c>
      <c r="B6" s="2" t="s">
        <v>49</v>
      </c>
      <c r="C6" s="2"/>
      <c r="D6" s="2"/>
      <c r="E6" s="2"/>
      <c r="F6" s="2"/>
      <c r="G6" s="2"/>
      <c r="H6" s="2"/>
      <c r="I6" s="2"/>
      <c r="J6"/>
      <c r="K6"/>
      <c r="L6"/>
      <c r="M6"/>
    </row>
    <row r="7" spans="1:13" s="8" customFormat="1" ht="19.5" x14ac:dyDescent="0.5">
      <c r="A7" s="2">
        <v>4</v>
      </c>
      <c r="B7" s="2" t="s">
        <v>14</v>
      </c>
      <c r="C7" s="2"/>
      <c r="D7" s="2"/>
      <c r="E7" s="2"/>
      <c r="F7" s="2"/>
      <c r="G7" s="2"/>
      <c r="H7" s="2"/>
      <c r="I7" s="2"/>
      <c r="J7"/>
      <c r="K7"/>
      <c r="L7"/>
      <c r="M7"/>
    </row>
    <row r="8" spans="1:13" s="1" customFormat="1" ht="19.5" x14ac:dyDescent="0.5">
      <c r="A8" s="2">
        <v>5</v>
      </c>
      <c r="B8" s="2" t="s">
        <v>15</v>
      </c>
      <c r="C8" s="2"/>
      <c r="D8" s="2"/>
      <c r="E8" s="2"/>
      <c r="F8" s="2"/>
      <c r="G8" s="2"/>
      <c r="H8" s="2"/>
      <c r="I8" s="2"/>
      <c r="J8"/>
      <c r="K8"/>
      <c r="L8"/>
      <c r="M8"/>
    </row>
    <row r="9" spans="1:13" ht="19.5" x14ac:dyDescent="0.5">
      <c r="A9" s="2">
        <v>6</v>
      </c>
      <c r="B9" s="2" t="s">
        <v>16</v>
      </c>
      <c r="C9" s="2"/>
      <c r="D9" s="2"/>
      <c r="E9" s="2"/>
      <c r="F9" s="2"/>
      <c r="G9" s="2"/>
      <c r="H9" s="2"/>
      <c r="I9" s="2"/>
    </row>
    <row r="10" spans="1:13" ht="19.5" x14ac:dyDescent="0.5">
      <c r="A10" s="2">
        <v>7</v>
      </c>
      <c r="B10" s="2" t="s">
        <v>50</v>
      </c>
      <c r="C10" s="2"/>
      <c r="D10" s="2"/>
      <c r="E10" s="2"/>
      <c r="F10" s="2"/>
      <c r="G10" s="2"/>
      <c r="H10" s="2"/>
      <c r="I10" s="2"/>
    </row>
    <row r="11" spans="1:13" ht="19.5" x14ac:dyDescent="0.5">
      <c r="A11" s="2">
        <v>8</v>
      </c>
      <c r="B11" s="2" t="s">
        <v>51</v>
      </c>
      <c r="C11" s="2"/>
      <c r="D11" s="2"/>
      <c r="E11" s="2"/>
      <c r="F11" s="2"/>
      <c r="G11" s="2"/>
      <c r="H11" s="2"/>
      <c r="I11" s="2"/>
    </row>
    <row r="12" spans="1:13" ht="19.5" x14ac:dyDescent="0.5">
      <c r="A12" s="2">
        <v>9</v>
      </c>
      <c r="B12" s="2" t="s">
        <v>18</v>
      </c>
      <c r="C12" s="2"/>
      <c r="D12" s="2"/>
      <c r="E12" s="2"/>
      <c r="F12" s="2"/>
      <c r="G12" s="2"/>
      <c r="H12" s="2"/>
      <c r="I12" s="2"/>
    </row>
    <row r="13" spans="1:13" ht="19.5" x14ac:dyDescent="0.5">
      <c r="A13" s="2">
        <v>10</v>
      </c>
      <c r="B13" s="2" t="s">
        <v>19</v>
      </c>
      <c r="C13" s="2"/>
      <c r="D13" s="2"/>
      <c r="E13" s="2"/>
      <c r="F13" s="2"/>
      <c r="G13" s="2"/>
      <c r="H13" s="2"/>
      <c r="I13" s="2"/>
    </row>
    <row r="14" spans="1:13" ht="19.5" x14ac:dyDescent="0.5">
      <c r="A14" s="2">
        <v>11</v>
      </c>
      <c r="B14" s="2" t="s">
        <v>20</v>
      </c>
      <c r="C14" s="2"/>
      <c r="D14" s="2"/>
      <c r="E14" s="2"/>
      <c r="F14" s="2"/>
      <c r="G14" s="2"/>
      <c r="H14" s="2"/>
      <c r="I14" s="2"/>
    </row>
    <row r="15" spans="1:13" ht="19.5" x14ac:dyDescent="0.5">
      <c r="A15" s="2">
        <v>12</v>
      </c>
      <c r="B15" s="2" t="s">
        <v>21</v>
      </c>
      <c r="C15" s="2"/>
      <c r="D15" s="2"/>
      <c r="E15" s="2"/>
      <c r="F15" s="2"/>
      <c r="G15" s="2"/>
      <c r="H15" s="2"/>
      <c r="I15" s="2"/>
    </row>
    <row r="16" spans="1:13" ht="19.5" x14ac:dyDescent="0.5">
      <c r="A16" s="2">
        <v>13</v>
      </c>
      <c r="B16" s="2" t="s">
        <v>91</v>
      </c>
      <c r="C16" s="2"/>
      <c r="D16" s="2"/>
      <c r="E16" s="2"/>
      <c r="F16" s="2"/>
      <c r="G16" s="2"/>
      <c r="H16" s="2"/>
      <c r="I16" s="2"/>
    </row>
    <row r="17" spans="1:13" ht="19.5" x14ac:dyDescent="0.5">
      <c r="A17" s="2">
        <v>14</v>
      </c>
      <c r="B17" s="2" t="s">
        <v>11</v>
      </c>
      <c r="C17" s="2"/>
      <c r="D17" s="2"/>
      <c r="E17" s="2"/>
      <c r="F17" s="2"/>
      <c r="G17" s="2"/>
      <c r="H17" s="2"/>
      <c r="I17" s="2"/>
    </row>
    <row r="18" spans="1:13" ht="19.5" x14ac:dyDescent="0.5">
      <c r="A18" s="2">
        <v>15</v>
      </c>
      <c r="B18" s="2" t="s">
        <v>42</v>
      </c>
      <c r="C18" s="2"/>
      <c r="D18" s="2"/>
      <c r="E18" s="2"/>
      <c r="F18" s="2"/>
      <c r="G18" s="2"/>
      <c r="H18" s="2"/>
      <c r="I18" s="2"/>
    </row>
    <row r="19" spans="1:13" ht="19.5" x14ac:dyDescent="0.5">
      <c r="A19" s="2">
        <v>16</v>
      </c>
      <c r="B19" s="2" t="s">
        <v>12</v>
      </c>
      <c r="C19" s="2"/>
      <c r="D19" s="2"/>
      <c r="E19" s="2"/>
      <c r="F19" s="2"/>
      <c r="G19" s="2"/>
      <c r="H19" s="2"/>
      <c r="I19" s="2"/>
    </row>
    <row r="20" spans="1:13" ht="19.5" x14ac:dyDescent="0.5">
      <c r="A20" s="2">
        <v>17</v>
      </c>
      <c r="B20" s="2" t="s">
        <v>8</v>
      </c>
      <c r="C20" s="2"/>
      <c r="D20" s="2"/>
      <c r="E20" s="2"/>
      <c r="F20" s="2"/>
      <c r="G20" s="2"/>
      <c r="H20" s="2"/>
      <c r="I20" s="2"/>
    </row>
    <row r="21" spans="1:13" ht="19.5" x14ac:dyDescent="0.5">
      <c r="A21" s="2">
        <v>18</v>
      </c>
      <c r="B21" s="2" t="s">
        <v>9</v>
      </c>
      <c r="C21" s="2"/>
      <c r="D21" s="2"/>
      <c r="E21" s="2"/>
      <c r="F21" s="2"/>
      <c r="G21" s="2"/>
      <c r="H21" s="2"/>
      <c r="I21" s="2"/>
    </row>
    <row r="22" spans="1:13" s="1" customFormat="1" ht="19.5" x14ac:dyDescent="0.5">
      <c r="A22" s="2">
        <v>19</v>
      </c>
      <c r="B22" s="2" t="s">
        <v>54</v>
      </c>
      <c r="C22" s="2"/>
      <c r="D22" s="2"/>
      <c r="E22" s="2"/>
      <c r="F22" s="2"/>
      <c r="G22" s="2"/>
      <c r="H22" s="2"/>
      <c r="I22" s="2"/>
      <c r="J22"/>
      <c r="K22"/>
      <c r="L22"/>
      <c r="M22"/>
    </row>
    <row r="23" spans="1:13" ht="19.5" x14ac:dyDescent="0.5">
      <c r="A23" s="2">
        <v>20</v>
      </c>
      <c r="B23" s="2" t="s">
        <v>24</v>
      </c>
      <c r="C23" s="2"/>
      <c r="D23" s="2"/>
      <c r="E23" s="2"/>
      <c r="F23" s="2"/>
      <c r="G23" s="2"/>
      <c r="H23" s="2"/>
      <c r="I23" s="2"/>
    </row>
    <row r="24" spans="1:13" ht="19.5" x14ac:dyDescent="0.5">
      <c r="A24" s="2">
        <v>21</v>
      </c>
      <c r="B24" s="2" t="s">
        <v>25</v>
      </c>
      <c r="C24" s="2"/>
      <c r="D24" s="2"/>
      <c r="E24" s="2"/>
      <c r="F24" s="2"/>
      <c r="G24" s="2"/>
      <c r="H24" s="2"/>
      <c r="I24" s="2"/>
    </row>
    <row r="25" spans="1:13" ht="19.5" x14ac:dyDescent="0.5">
      <c r="A25" s="2">
        <v>22</v>
      </c>
      <c r="B25" s="2" t="s">
        <v>55</v>
      </c>
      <c r="C25" s="2"/>
      <c r="D25" s="2"/>
      <c r="E25" s="2"/>
      <c r="F25" s="2"/>
      <c r="G25" s="2"/>
      <c r="H25" s="2"/>
      <c r="I25" s="2"/>
    </row>
    <row r="26" spans="1:13" ht="19.5" x14ac:dyDescent="0.5">
      <c r="A26" s="2">
        <v>23</v>
      </c>
      <c r="B26" s="2" t="s">
        <v>41</v>
      </c>
      <c r="C26" s="2"/>
      <c r="D26" s="2"/>
      <c r="E26" s="2"/>
      <c r="F26" s="2"/>
      <c r="G26" s="2"/>
      <c r="H26" s="2"/>
      <c r="I26" s="2"/>
    </row>
    <row r="27" spans="1:13" ht="19.5" x14ac:dyDescent="0.5">
      <c r="A27" s="2">
        <v>24</v>
      </c>
      <c r="B27" s="2" t="s">
        <v>26</v>
      </c>
      <c r="C27" s="2"/>
      <c r="D27" s="2"/>
      <c r="E27" s="2"/>
      <c r="F27" s="2"/>
      <c r="G27" s="2"/>
      <c r="H27" s="2"/>
      <c r="I27" s="2"/>
    </row>
    <row r="28" spans="1:13" ht="19.5" x14ac:dyDescent="0.5">
      <c r="A28" s="2">
        <v>25</v>
      </c>
      <c r="B28" s="2" t="s">
        <v>27</v>
      </c>
      <c r="C28" s="2"/>
      <c r="D28" s="2"/>
      <c r="E28" s="2"/>
      <c r="F28" s="2"/>
      <c r="G28" s="2"/>
      <c r="H28" s="2"/>
      <c r="I28" s="2"/>
    </row>
    <row r="29" spans="1:13" ht="19.5" x14ac:dyDescent="0.5">
      <c r="A29" s="2">
        <v>26</v>
      </c>
      <c r="B29" s="2" t="s">
        <v>28</v>
      </c>
      <c r="C29" s="2"/>
      <c r="D29" s="2"/>
      <c r="E29" s="2"/>
      <c r="F29" s="2"/>
      <c r="G29" s="2"/>
      <c r="H29" s="2"/>
      <c r="I29" s="2"/>
    </row>
    <row r="30" spans="1:13" ht="19.5" x14ac:dyDescent="0.5">
      <c r="A30" s="2">
        <v>27</v>
      </c>
      <c r="B30" s="2" t="s">
        <v>29</v>
      </c>
      <c r="C30" s="2"/>
      <c r="D30" s="2"/>
      <c r="E30" s="2"/>
      <c r="F30" s="2"/>
      <c r="G30" s="2"/>
      <c r="H30" s="2"/>
      <c r="I30" s="2"/>
    </row>
    <row r="31" spans="1:13" ht="19.5" x14ac:dyDescent="0.5">
      <c r="A31" s="2">
        <v>28</v>
      </c>
      <c r="B31" s="2" t="s">
        <v>30</v>
      </c>
      <c r="C31" s="2"/>
      <c r="D31" s="2"/>
      <c r="E31" s="2"/>
      <c r="F31" s="2"/>
      <c r="G31" s="2"/>
      <c r="H31" s="2"/>
      <c r="I31" s="2"/>
    </row>
    <row r="32" spans="1:13" ht="19.5" x14ac:dyDescent="0.5">
      <c r="A32" s="2">
        <v>29</v>
      </c>
      <c r="B32" s="2" t="s">
        <v>31</v>
      </c>
      <c r="C32" s="2"/>
      <c r="D32" s="2"/>
      <c r="E32" s="2"/>
      <c r="F32" s="2"/>
      <c r="G32" s="2"/>
      <c r="H32" s="2"/>
      <c r="I32" s="2"/>
    </row>
    <row r="33" spans="1:9" ht="19.5" x14ac:dyDescent="0.5">
      <c r="A33" s="2">
        <v>30</v>
      </c>
      <c r="B33" s="2" t="s">
        <v>32</v>
      </c>
      <c r="C33" s="2"/>
      <c r="D33" s="2"/>
      <c r="E33" s="2"/>
      <c r="F33" s="2"/>
      <c r="G33" s="2"/>
      <c r="H33" s="2"/>
      <c r="I33" s="2"/>
    </row>
    <row r="34" spans="1:9" ht="19.5" x14ac:dyDescent="0.5">
      <c r="A34" s="2">
        <v>31</v>
      </c>
      <c r="B34" s="2" t="s">
        <v>33</v>
      </c>
      <c r="C34" s="2"/>
      <c r="D34" s="2"/>
      <c r="E34" s="2"/>
      <c r="F34" s="2"/>
      <c r="G34" s="2"/>
      <c r="H34" s="2"/>
      <c r="I34" s="2"/>
    </row>
    <row r="35" spans="1:9" ht="19.5" x14ac:dyDescent="0.5">
      <c r="A35" s="2">
        <v>32</v>
      </c>
      <c r="B35" s="2" t="s">
        <v>34</v>
      </c>
      <c r="C35" s="2"/>
      <c r="D35" s="2"/>
      <c r="E35" s="2"/>
      <c r="F35" s="2"/>
      <c r="G35" s="2"/>
      <c r="H35" s="2"/>
      <c r="I35" s="2"/>
    </row>
    <row r="36" spans="1:9" ht="19.5" x14ac:dyDescent="0.5">
      <c r="A36" s="2">
        <v>33</v>
      </c>
      <c r="B36" s="2" t="s">
        <v>23</v>
      </c>
      <c r="C36" s="2"/>
      <c r="D36" s="2"/>
      <c r="E36" s="2"/>
      <c r="F36" s="2"/>
      <c r="G36" s="2"/>
      <c r="H36" s="2"/>
      <c r="I36" s="2"/>
    </row>
    <row r="37" spans="1:9" ht="19.5" x14ac:dyDescent="0.5">
      <c r="A37" s="2">
        <v>34</v>
      </c>
      <c r="B37" s="2" t="s">
        <v>75</v>
      </c>
      <c r="C37" s="2"/>
      <c r="D37" s="2"/>
      <c r="E37" s="2"/>
      <c r="F37" s="2"/>
      <c r="G37" s="2"/>
      <c r="H37" s="2"/>
      <c r="I37" s="2"/>
    </row>
    <row r="38" spans="1:9" ht="19.5" x14ac:dyDescent="0.5">
      <c r="A38" s="2">
        <v>35</v>
      </c>
      <c r="B38" s="2" t="s">
        <v>22</v>
      </c>
      <c r="C38" s="2"/>
      <c r="D38" s="2"/>
      <c r="E38" s="2"/>
      <c r="F38" s="2"/>
      <c r="G38" s="2"/>
      <c r="H38" s="2"/>
      <c r="I38" s="2"/>
    </row>
    <row r="39" spans="1:9" ht="19.5" x14ac:dyDescent="0.5">
      <c r="A39" s="2">
        <v>36</v>
      </c>
      <c r="B39" s="2" t="s">
        <v>80</v>
      </c>
      <c r="C39" s="2"/>
      <c r="D39" s="2"/>
      <c r="E39" s="2"/>
      <c r="F39" s="2"/>
      <c r="G39" s="2"/>
      <c r="H39" s="2"/>
      <c r="I39" s="2"/>
    </row>
    <row r="40" spans="1:9" ht="19.5" x14ac:dyDescent="0.5">
      <c r="A40" s="2">
        <v>37</v>
      </c>
      <c r="B40" s="2" t="s">
        <v>81</v>
      </c>
      <c r="C40" s="2"/>
      <c r="D40" s="2"/>
      <c r="E40" s="2"/>
      <c r="F40" s="2"/>
      <c r="G40" s="2"/>
      <c r="H40" s="2"/>
      <c r="I40" s="2"/>
    </row>
    <row r="41" spans="1:9" ht="19.5" x14ac:dyDescent="0.5">
      <c r="A41" s="2">
        <v>38</v>
      </c>
      <c r="B41" s="2" t="s">
        <v>84</v>
      </c>
      <c r="C41" s="2"/>
      <c r="D41" s="2"/>
      <c r="E41" s="2"/>
      <c r="F41" s="2"/>
      <c r="G41" s="2"/>
      <c r="H41" s="2"/>
      <c r="I41" s="2"/>
    </row>
    <row r="42" spans="1:9" ht="19.5" x14ac:dyDescent="0.5">
      <c r="A42" s="2">
        <v>39</v>
      </c>
      <c r="B42" s="2" t="s">
        <v>82</v>
      </c>
      <c r="C42" s="2"/>
      <c r="D42" s="2"/>
      <c r="E42" s="2"/>
      <c r="F42" s="2"/>
      <c r="G42" s="2"/>
      <c r="H42" s="2"/>
      <c r="I42" s="2"/>
    </row>
    <row r="43" spans="1:9" ht="19.5" x14ac:dyDescent="0.5">
      <c r="A43" s="2">
        <v>40</v>
      </c>
      <c r="B43" s="2" t="s">
        <v>83</v>
      </c>
      <c r="C43" s="2"/>
      <c r="D43" s="2"/>
      <c r="E43" s="2"/>
      <c r="F43" s="2"/>
      <c r="G43" s="2"/>
      <c r="H43" s="2"/>
      <c r="I43" s="2"/>
    </row>
    <row r="44" spans="1:9" ht="19.5" x14ac:dyDescent="0.5">
      <c r="A44" s="2">
        <v>41</v>
      </c>
      <c r="B44" s="2" t="s">
        <v>85</v>
      </c>
      <c r="C44" s="2"/>
      <c r="D44" s="2"/>
      <c r="E44" s="2"/>
      <c r="F44" s="2"/>
      <c r="G44" s="2"/>
      <c r="H44" s="2"/>
      <c r="I44" s="2"/>
    </row>
    <row r="45" spans="1:9" ht="19.5" x14ac:dyDescent="0.5">
      <c r="A45" s="2">
        <v>42</v>
      </c>
      <c r="B45" s="2" t="s">
        <v>86</v>
      </c>
      <c r="C45" s="2"/>
      <c r="D45" s="2"/>
      <c r="E45" s="2"/>
      <c r="F45" s="2"/>
      <c r="G45" s="2"/>
      <c r="H45" s="2"/>
      <c r="I45" s="2"/>
    </row>
    <row r="46" spans="1:9" ht="19.5" x14ac:dyDescent="0.5">
      <c r="A46" s="2">
        <v>43</v>
      </c>
      <c r="B46" s="2" t="s">
        <v>87</v>
      </c>
      <c r="C46" s="2"/>
      <c r="D46" s="2"/>
      <c r="E46" s="2"/>
      <c r="F46" s="2"/>
      <c r="G46" s="2"/>
      <c r="H46" s="2"/>
      <c r="I46" s="2"/>
    </row>
    <row r="47" spans="1:9" ht="19.5" x14ac:dyDescent="0.5">
      <c r="A47" s="2">
        <v>44</v>
      </c>
      <c r="B47" s="2" t="s">
        <v>88</v>
      </c>
      <c r="C47" s="2"/>
      <c r="D47" s="2"/>
      <c r="E47" s="2"/>
      <c r="F47" s="2"/>
      <c r="G47" s="2"/>
      <c r="H47" s="2"/>
      <c r="I47" s="2"/>
    </row>
    <row r="48" spans="1:9" ht="19.5" x14ac:dyDescent="0.5">
      <c r="A48" s="2">
        <v>45</v>
      </c>
      <c r="B48" s="2" t="s">
        <v>89</v>
      </c>
      <c r="C48" s="2"/>
      <c r="D48" s="2"/>
      <c r="E48" s="2"/>
      <c r="F48" s="2"/>
      <c r="G48" s="2"/>
      <c r="H48" s="2"/>
      <c r="I48" s="2"/>
    </row>
    <row r="49" spans="1:13" ht="19.5" x14ac:dyDescent="0.5">
      <c r="A49" s="2">
        <v>46</v>
      </c>
      <c r="B49" s="2" t="s">
        <v>90</v>
      </c>
      <c r="C49" s="2"/>
      <c r="D49" s="2"/>
      <c r="E49" s="2"/>
      <c r="F49" s="2"/>
      <c r="G49" s="2"/>
      <c r="H49" s="2"/>
      <c r="I49" s="2"/>
    </row>
    <row r="50" spans="1:13" ht="19.5" x14ac:dyDescent="0.5">
      <c r="A50" s="2">
        <v>47</v>
      </c>
      <c r="B50" s="2" t="s">
        <v>7</v>
      </c>
      <c r="C50" s="2"/>
      <c r="D50" s="2"/>
      <c r="E50" s="2"/>
      <c r="F50" s="2"/>
      <c r="G50" s="2"/>
      <c r="H50" s="2"/>
      <c r="I50" s="2"/>
    </row>
    <row r="51" spans="1:13" ht="19.5" x14ac:dyDescent="0.5">
      <c r="A51" s="2">
        <v>48</v>
      </c>
      <c r="B51" s="2" t="s">
        <v>92</v>
      </c>
      <c r="C51" s="2"/>
      <c r="D51" s="2"/>
      <c r="E51" s="2"/>
      <c r="F51" s="2"/>
      <c r="G51" s="2"/>
      <c r="H51" s="2"/>
      <c r="I51" s="2"/>
    </row>
    <row r="52" spans="1:13" ht="19.5" x14ac:dyDescent="0.5">
      <c r="A52" s="2">
        <v>49</v>
      </c>
      <c r="B52" s="2" t="s">
        <v>93</v>
      </c>
      <c r="C52" s="2"/>
      <c r="D52" s="2"/>
      <c r="E52" s="2"/>
      <c r="F52" s="2"/>
      <c r="G52" s="2"/>
      <c r="H52" s="2"/>
      <c r="I52" s="2"/>
    </row>
    <row r="53" spans="1:13" ht="19.5" x14ac:dyDescent="0.5">
      <c r="A53" s="2">
        <v>50</v>
      </c>
      <c r="B53" s="2" t="s">
        <v>94</v>
      </c>
      <c r="C53" s="2"/>
      <c r="D53" s="2"/>
      <c r="E53" s="2"/>
      <c r="F53" s="2"/>
      <c r="G53" s="2"/>
      <c r="H53" s="2"/>
      <c r="I53" s="2"/>
    </row>
    <row r="54" spans="1:13" ht="19.5" x14ac:dyDescent="0.5">
      <c r="A54" s="2">
        <v>51</v>
      </c>
      <c r="B54" s="2" t="s">
        <v>95</v>
      </c>
      <c r="C54" s="2"/>
      <c r="D54" s="2"/>
      <c r="E54" s="2"/>
      <c r="F54" s="2"/>
      <c r="G54" s="2"/>
      <c r="H54" s="2"/>
      <c r="I54" s="2"/>
    </row>
    <row r="55" spans="1:13" ht="19.5" x14ac:dyDescent="0.5">
      <c r="A55" s="2"/>
      <c r="B55" s="2"/>
      <c r="C55" s="2"/>
      <c r="D55" s="2"/>
      <c r="E55" s="2"/>
      <c r="F55" s="2"/>
      <c r="G55" s="2"/>
      <c r="H55" s="2"/>
      <c r="I55" s="2"/>
    </row>
    <row r="56" spans="1:13" ht="19.5" x14ac:dyDescent="0.5">
      <c r="A56" s="2"/>
      <c r="C56" s="2"/>
      <c r="D56" s="2"/>
      <c r="E56" s="2"/>
      <c r="F56" s="2"/>
      <c r="G56" s="2"/>
      <c r="H56" s="2"/>
      <c r="I56" s="2"/>
    </row>
    <row r="57" spans="1:13" ht="19.5" x14ac:dyDescent="0.5">
      <c r="A57" s="7"/>
      <c r="B57" s="9" t="s">
        <v>37</v>
      </c>
      <c r="C57" s="7"/>
      <c r="D57" s="7">
        <f>SUM(D4:D56)</f>
        <v>0</v>
      </c>
      <c r="E57" s="7"/>
      <c r="F57" s="7"/>
      <c r="G57" s="7">
        <f>SUM(G4:G56)</f>
        <v>0</v>
      </c>
      <c r="H57" s="7"/>
      <c r="I57" s="7"/>
      <c r="J57" s="8"/>
      <c r="K57" s="8"/>
      <c r="L57" s="8"/>
      <c r="M57" s="8"/>
    </row>
    <row r="58" spans="1:13" ht="19.5" x14ac:dyDescent="0.5">
      <c r="A58" s="7"/>
      <c r="B58" s="9" t="s">
        <v>38</v>
      </c>
      <c r="C58" s="7"/>
      <c r="D58" s="7">
        <f>(D57/32)*100</f>
        <v>0</v>
      </c>
      <c r="E58" s="7"/>
      <c r="F58" s="7"/>
      <c r="G58" s="7">
        <f>(G57/32)*100</f>
        <v>0</v>
      </c>
      <c r="H58" s="7"/>
      <c r="I58" s="7"/>
      <c r="J58" s="8"/>
      <c r="K58" s="8"/>
      <c r="L58" s="8"/>
      <c r="M58" s="8"/>
    </row>
    <row r="59" spans="1:13" s="13" customFormat="1" ht="19.5" x14ac:dyDescent="0.5">
      <c r="A59" s="14" t="s">
        <v>52</v>
      </c>
      <c r="B59" s="14"/>
      <c r="C59" s="14"/>
      <c r="D59" s="14"/>
      <c r="E59" s="14"/>
      <c r="F59" s="14"/>
      <c r="G59" s="14"/>
      <c r="H59" s="14"/>
      <c r="I59" s="14"/>
    </row>
    <row r="60" spans="1:13" s="8" customFormat="1" ht="19.5" x14ac:dyDescent="0.5">
      <c r="A60" s="2">
        <v>1</v>
      </c>
      <c r="B60" s="2" t="s">
        <v>53</v>
      </c>
      <c r="C60" s="2"/>
      <c r="D60" s="2"/>
      <c r="E60" s="2"/>
      <c r="F60" s="2"/>
      <c r="G60" s="2"/>
      <c r="H60" s="2"/>
      <c r="I60" s="2"/>
      <c r="J60"/>
      <c r="K60"/>
      <c r="L60"/>
      <c r="M60"/>
    </row>
    <row r="61" spans="1:13" s="8" customFormat="1" ht="19.5" x14ac:dyDescent="0.5">
      <c r="A61" s="2">
        <v>2</v>
      </c>
      <c r="B61" s="3" t="s">
        <v>77</v>
      </c>
      <c r="C61" s="2"/>
      <c r="D61" s="2"/>
      <c r="E61" s="2"/>
      <c r="F61" s="2"/>
      <c r="G61" s="2"/>
      <c r="H61" s="2"/>
      <c r="I61" s="2"/>
      <c r="J61"/>
      <c r="K61"/>
      <c r="L61"/>
      <c r="M61"/>
    </row>
    <row r="62" spans="1:13" ht="19.5" x14ac:dyDescent="0.5">
      <c r="A62" s="2">
        <v>3</v>
      </c>
      <c r="B62" s="2" t="s">
        <v>35</v>
      </c>
      <c r="C62" s="2"/>
      <c r="D62" s="2"/>
      <c r="E62" s="2"/>
      <c r="F62" s="2"/>
      <c r="G62" s="2"/>
      <c r="H62" s="2"/>
      <c r="I62" s="2"/>
    </row>
    <row r="63" spans="1:13" ht="19.5" x14ac:dyDescent="0.5">
      <c r="A63" s="2">
        <v>4</v>
      </c>
      <c r="B63" s="2" t="s">
        <v>7</v>
      </c>
      <c r="C63" s="2"/>
      <c r="D63" s="2"/>
      <c r="E63" s="2"/>
      <c r="F63" s="2"/>
      <c r="G63" s="2"/>
      <c r="H63" s="2"/>
      <c r="I63" s="2"/>
    </row>
    <row r="64" spans="1:13" ht="19.5" x14ac:dyDescent="0.5">
      <c r="A64" s="2">
        <v>5</v>
      </c>
      <c r="B64" s="6" t="s">
        <v>45</v>
      </c>
      <c r="C64" s="2"/>
      <c r="D64" s="2"/>
      <c r="E64" s="2"/>
      <c r="F64" s="2"/>
      <c r="G64" s="2"/>
      <c r="H64" s="2"/>
      <c r="I64" s="2"/>
    </row>
    <row r="65" spans="1:13" ht="19.5" x14ac:dyDescent="0.5">
      <c r="A65" s="2">
        <v>6</v>
      </c>
      <c r="B65" s="2" t="s">
        <v>44</v>
      </c>
      <c r="C65" s="2"/>
      <c r="D65" s="2"/>
      <c r="E65" s="2"/>
      <c r="F65" s="2"/>
      <c r="G65" s="2"/>
      <c r="H65" s="2"/>
      <c r="I65" s="2"/>
    </row>
    <row r="66" spans="1:13" ht="19.5" x14ac:dyDescent="0.5">
      <c r="A66" s="2">
        <v>7</v>
      </c>
      <c r="B66" s="2" t="s">
        <v>10</v>
      </c>
      <c r="C66" s="2"/>
      <c r="D66" s="2"/>
      <c r="E66" s="2"/>
      <c r="F66" s="2"/>
      <c r="G66" s="2"/>
      <c r="H66" s="2"/>
      <c r="I66" s="2"/>
    </row>
    <row r="67" spans="1:13" ht="19.5" x14ac:dyDescent="0.5">
      <c r="A67" s="2">
        <v>8</v>
      </c>
      <c r="B67" s="2" t="s">
        <v>46</v>
      </c>
      <c r="C67" s="2"/>
      <c r="D67" s="2"/>
      <c r="E67" s="2"/>
      <c r="F67" s="2"/>
      <c r="G67" s="2"/>
      <c r="H67" s="2"/>
      <c r="I67" s="2"/>
    </row>
    <row r="68" spans="1:13" ht="19.5" x14ac:dyDescent="0.5">
      <c r="A68" s="2">
        <v>9</v>
      </c>
      <c r="B68" s="2" t="s">
        <v>43</v>
      </c>
      <c r="C68" s="2"/>
      <c r="D68" s="2"/>
      <c r="E68" s="2"/>
      <c r="F68" s="2"/>
      <c r="G68" s="2"/>
      <c r="H68" s="2"/>
      <c r="I68" s="2"/>
    </row>
    <row r="69" spans="1:13" ht="19.5" x14ac:dyDescent="0.5">
      <c r="A69" s="2">
        <v>10</v>
      </c>
      <c r="B69" s="2" t="s">
        <v>36</v>
      </c>
      <c r="C69" s="2"/>
      <c r="D69" s="2"/>
      <c r="E69" s="2"/>
      <c r="F69" s="2"/>
      <c r="G69" s="2"/>
      <c r="H69" s="2"/>
      <c r="I69" s="2"/>
    </row>
    <row r="70" spans="1:13" ht="19.5" x14ac:dyDescent="0.5">
      <c r="A70" s="2">
        <v>11</v>
      </c>
      <c r="B70" s="3" t="s">
        <v>78</v>
      </c>
      <c r="C70" s="2"/>
      <c r="D70" s="2"/>
      <c r="E70" s="2"/>
      <c r="F70" s="2"/>
      <c r="G70" s="2"/>
      <c r="H70" s="2"/>
      <c r="I70" s="2"/>
    </row>
    <row r="71" spans="1:13" ht="19.5" x14ac:dyDescent="0.5">
      <c r="A71" s="2">
        <v>12</v>
      </c>
      <c r="B71" s="2" t="s">
        <v>56</v>
      </c>
      <c r="C71" s="2"/>
      <c r="D71" s="2"/>
      <c r="E71" s="2"/>
      <c r="F71" s="2"/>
      <c r="G71" s="2"/>
      <c r="H71" s="2"/>
      <c r="I71" s="2"/>
    </row>
    <row r="72" spans="1:13" ht="19.5" x14ac:dyDescent="0.5">
      <c r="A72" s="2">
        <v>13</v>
      </c>
      <c r="B72" s="2" t="s">
        <v>57</v>
      </c>
      <c r="C72" s="2"/>
      <c r="D72" s="2"/>
      <c r="E72" s="2"/>
      <c r="F72" s="2"/>
      <c r="G72" s="2"/>
      <c r="H72" s="2"/>
      <c r="I72" s="2"/>
    </row>
    <row r="73" spans="1:13" ht="19.5" x14ac:dyDescent="0.5">
      <c r="A73" s="2">
        <v>14</v>
      </c>
      <c r="B73" s="2" t="s">
        <v>58</v>
      </c>
      <c r="C73" s="2"/>
      <c r="D73" s="2"/>
      <c r="E73" s="2"/>
      <c r="F73" s="2"/>
      <c r="G73" s="2"/>
      <c r="H73" s="2"/>
      <c r="I73" s="2"/>
    </row>
    <row r="74" spans="1:13" ht="19.5" x14ac:dyDescent="0.5">
      <c r="A74" s="2">
        <v>15</v>
      </c>
      <c r="B74" s="2" t="s">
        <v>59</v>
      </c>
      <c r="C74" s="2"/>
      <c r="D74" s="2"/>
      <c r="E74" s="2"/>
      <c r="F74" s="2"/>
      <c r="G74" s="2"/>
      <c r="H74" s="2"/>
      <c r="I74" s="2"/>
    </row>
    <row r="75" spans="1:13" ht="19.5" x14ac:dyDescent="0.5">
      <c r="A75" s="2">
        <v>16</v>
      </c>
      <c r="B75" s="2" t="s">
        <v>60</v>
      </c>
      <c r="C75" s="2"/>
      <c r="D75" s="2"/>
      <c r="E75" s="2"/>
      <c r="F75" s="2"/>
      <c r="G75" s="2"/>
      <c r="H75" s="2"/>
      <c r="I75" s="2"/>
    </row>
    <row r="76" spans="1:13" ht="19.5" x14ac:dyDescent="0.5">
      <c r="A76" s="2">
        <v>17</v>
      </c>
      <c r="B76" s="2" t="s">
        <v>61</v>
      </c>
      <c r="C76" s="2"/>
      <c r="D76" s="2"/>
      <c r="E76" s="2"/>
      <c r="F76" s="2"/>
      <c r="G76" s="2"/>
      <c r="H76" s="2"/>
      <c r="I76" s="2"/>
    </row>
    <row r="77" spans="1:13" ht="19.5" x14ac:dyDescent="0.5">
      <c r="A77" s="7"/>
      <c r="B77" s="7" t="s">
        <v>37</v>
      </c>
      <c r="C77" s="7"/>
      <c r="D77" s="7">
        <f>SUM(D69:D75)</f>
        <v>0</v>
      </c>
      <c r="E77" s="7"/>
      <c r="F77" s="7"/>
      <c r="G77" s="7">
        <f>SUM(G69:G75)</f>
        <v>0</v>
      </c>
      <c r="H77" s="7"/>
      <c r="I77" s="7"/>
      <c r="J77" s="8"/>
      <c r="K77" s="8"/>
      <c r="L77" s="8"/>
      <c r="M77" s="8"/>
    </row>
    <row r="78" spans="1:13" ht="19.5" x14ac:dyDescent="0.5">
      <c r="A78" s="7"/>
      <c r="B78" s="7" t="s">
        <v>38</v>
      </c>
      <c r="C78" s="7"/>
      <c r="D78" s="7">
        <f>(D77/14)*100</f>
        <v>0</v>
      </c>
      <c r="E78" s="7"/>
      <c r="F78" s="7"/>
      <c r="G78" s="7">
        <f>(G77/14)*100</f>
        <v>0</v>
      </c>
      <c r="H78" s="7"/>
      <c r="I78" s="7"/>
      <c r="J78" s="8"/>
      <c r="K78" s="8"/>
      <c r="L78" s="8"/>
      <c r="M78" s="8"/>
    </row>
    <row r="79" spans="1:13" s="8" customFormat="1" ht="19.5" x14ac:dyDescent="0.5">
      <c r="A79" s="10"/>
      <c r="B79" s="10" t="s">
        <v>39</v>
      </c>
      <c r="C79" s="10"/>
      <c r="D79" s="10"/>
      <c r="E79" s="10"/>
      <c r="F79" s="10"/>
      <c r="G79" s="10"/>
      <c r="H79" s="10"/>
      <c r="I79" s="10"/>
      <c r="J79" s="11"/>
      <c r="K79" s="11"/>
      <c r="L79" s="11"/>
      <c r="M79" s="11"/>
    </row>
    <row r="80" spans="1:13" s="8" customFormat="1" ht="19.5" x14ac:dyDescent="0.5">
      <c r="A80" s="10"/>
      <c r="B80" s="10" t="s">
        <v>40</v>
      </c>
      <c r="C80" s="10"/>
      <c r="D80" s="10">
        <f>(D79/116)*100</f>
        <v>0</v>
      </c>
      <c r="E80" s="10"/>
      <c r="F80" s="10"/>
      <c r="G80" s="10"/>
      <c r="H80" s="10"/>
      <c r="I80" s="10"/>
      <c r="J80" s="11"/>
      <c r="K80" s="11"/>
      <c r="L80" s="11"/>
      <c r="M80" s="11"/>
    </row>
    <row r="81" spans="1:13" s="13" customFormat="1" ht="25.5" customHeight="1" x14ac:dyDescent="0.5">
      <c r="A81" s="14" t="s">
        <v>79</v>
      </c>
      <c r="B81" s="14"/>
      <c r="C81" s="14"/>
      <c r="D81" s="14"/>
      <c r="E81" s="14"/>
      <c r="F81" s="14"/>
      <c r="G81" s="14"/>
      <c r="H81" s="14"/>
      <c r="I81" s="14"/>
    </row>
    <row r="82" spans="1:13" s="8" customFormat="1" ht="19.5" x14ac:dyDescent="0.5">
      <c r="A82" s="2">
        <v>1</v>
      </c>
      <c r="B82" s="2" t="s">
        <v>72</v>
      </c>
      <c r="C82" s="2"/>
      <c r="D82" s="2"/>
      <c r="E82" s="2"/>
      <c r="F82" s="2"/>
      <c r="G82" s="2"/>
      <c r="H82" s="2"/>
      <c r="I82" s="2"/>
      <c r="J82"/>
      <c r="K82"/>
      <c r="L82"/>
      <c r="M82"/>
    </row>
    <row r="83" spans="1:13" s="8" customFormat="1" ht="39" x14ac:dyDescent="0.5">
      <c r="A83" s="2">
        <v>2</v>
      </c>
      <c r="B83" s="12" t="s">
        <v>76</v>
      </c>
      <c r="C83" s="2"/>
      <c r="D83" s="2"/>
      <c r="E83" s="2"/>
      <c r="F83" s="2"/>
      <c r="G83" s="2"/>
      <c r="H83" s="2"/>
      <c r="I83" s="2"/>
      <c r="J83"/>
      <c r="K83"/>
      <c r="L83"/>
      <c r="M83"/>
    </row>
    <row r="84" spans="1:13" s="11" customFormat="1" ht="19.5" x14ac:dyDescent="0.5">
      <c r="A84" s="2">
        <v>3</v>
      </c>
      <c r="B84" s="2" t="s">
        <v>73</v>
      </c>
      <c r="C84" s="2"/>
      <c r="D84" s="2"/>
      <c r="E84" s="2"/>
      <c r="F84" s="2"/>
      <c r="G84" s="2"/>
      <c r="H84" s="2"/>
      <c r="I84" s="2"/>
      <c r="J84"/>
      <c r="K84"/>
      <c r="L84"/>
      <c r="M84"/>
    </row>
    <row r="85" spans="1:13" s="11" customFormat="1" ht="19.5" x14ac:dyDescent="0.5">
      <c r="A85" s="2">
        <v>4</v>
      </c>
      <c r="B85" s="2" t="s">
        <v>71</v>
      </c>
      <c r="C85" s="2"/>
      <c r="D85" s="2"/>
      <c r="E85" s="2"/>
      <c r="F85" s="2"/>
      <c r="G85" s="2"/>
      <c r="H85" s="2"/>
      <c r="I85" s="2"/>
      <c r="J85"/>
      <c r="K85"/>
      <c r="L85"/>
      <c r="M85"/>
    </row>
    <row r="86" spans="1:13" s="1" customFormat="1" ht="19.5" x14ac:dyDescent="0.5">
      <c r="A86" s="2">
        <v>5</v>
      </c>
      <c r="B86" s="2" t="s">
        <v>62</v>
      </c>
      <c r="C86" s="2"/>
      <c r="D86" s="2"/>
      <c r="E86" s="2"/>
      <c r="F86" s="2"/>
      <c r="G86" s="2"/>
      <c r="H86" s="2"/>
      <c r="I86" s="2"/>
      <c r="J86"/>
      <c r="K86"/>
      <c r="L86"/>
      <c r="M86"/>
    </row>
    <row r="87" spans="1:13" ht="58.5" x14ac:dyDescent="0.5">
      <c r="A87" s="2">
        <v>6</v>
      </c>
      <c r="B87" s="12" t="s">
        <v>74</v>
      </c>
      <c r="C87" s="2"/>
      <c r="D87" s="2"/>
      <c r="E87" s="2"/>
      <c r="F87" s="2"/>
      <c r="G87" s="2"/>
      <c r="H87" s="2"/>
      <c r="I87" s="2"/>
    </row>
    <row r="88" spans="1:13" ht="19.5" x14ac:dyDescent="0.5">
      <c r="A88" s="2">
        <v>7</v>
      </c>
      <c r="B88" s="2" t="s">
        <v>63</v>
      </c>
      <c r="C88" s="2"/>
      <c r="D88" s="2"/>
      <c r="E88" s="2"/>
      <c r="F88" s="2"/>
      <c r="G88" s="2"/>
      <c r="H88" s="2"/>
      <c r="I88" s="2"/>
    </row>
    <row r="89" spans="1:13" ht="19.5" x14ac:dyDescent="0.5">
      <c r="A89" s="2">
        <v>8</v>
      </c>
      <c r="B89" s="2" t="s">
        <v>64</v>
      </c>
      <c r="C89" s="2"/>
      <c r="D89" s="2"/>
      <c r="E89" s="2"/>
      <c r="F89" s="2"/>
      <c r="G89" s="2"/>
      <c r="H89" s="2"/>
      <c r="I89" s="2"/>
    </row>
    <row r="90" spans="1:13" ht="19.5" x14ac:dyDescent="0.5">
      <c r="A90" s="2">
        <v>9</v>
      </c>
      <c r="B90" s="2" t="s">
        <v>65</v>
      </c>
      <c r="C90" s="2"/>
      <c r="D90" s="2"/>
      <c r="E90" s="2"/>
      <c r="F90" s="2"/>
      <c r="G90" s="2"/>
      <c r="H90" s="2"/>
      <c r="I90" s="2"/>
    </row>
    <row r="91" spans="1:13" ht="19.5" x14ac:dyDescent="0.5">
      <c r="A91" s="2">
        <v>10</v>
      </c>
      <c r="B91" s="2" t="s">
        <v>66</v>
      </c>
      <c r="C91" s="2"/>
      <c r="D91" s="2"/>
      <c r="E91" s="2"/>
      <c r="F91" s="2"/>
      <c r="G91" s="2"/>
      <c r="H91" s="2"/>
      <c r="I91" s="2"/>
    </row>
    <row r="92" spans="1:13" ht="19.5" x14ac:dyDescent="0.5">
      <c r="A92" s="2">
        <v>11</v>
      </c>
      <c r="B92" s="2" t="s">
        <v>67</v>
      </c>
      <c r="C92" s="2"/>
      <c r="D92" s="2"/>
      <c r="E92" s="2"/>
      <c r="F92" s="2"/>
      <c r="G92" s="2"/>
      <c r="H92" s="2"/>
      <c r="I92" s="2"/>
    </row>
    <row r="93" spans="1:13" ht="19.5" x14ac:dyDescent="0.5">
      <c r="A93" s="2">
        <v>12</v>
      </c>
      <c r="B93" s="2" t="s">
        <v>68</v>
      </c>
      <c r="C93" s="2"/>
      <c r="D93" s="2"/>
      <c r="E93" s="2"/>
      <c r="F93" s="2"/>
      <c r="G93" s="2"/>
      <c r="H93" s="2"/>
      <c r="I93" s="2"/>
    </row>
    <row r="94" spans="1:13" ht="19.5" x14ac:dyDescent="0.5">
      <c r="A94" s="2">
        <v>13</v>
      </c>
      <c r="B94" s="2" t="s">
        <v>69</v>
      </c>
      <c r="C94" s="2"/>
      <c r="D94" s="2"/>
      <c r="E94" s="2"/>
      <c r="F94" s="2"/>
      <c r="G94" s="2"/>
      <c r="H94" s="2"/>
      <c r="I94" s="2"/>
    </row>
    <row r="95" spans="1:13" ht="19.5" x14ac:dyDescent="0.5">
      <c r="A95" s="2">
        <v>14</v>
      </c>
      <c r="B95" s="2" t="s">
        <v>70</v>
      </c>
      <c r="C95" s="2"/>
      <c r="D95" s="2"/>
      <c r="E95" s="2"/>
      <c r="F95" s="2"/>
      <c r="G95" s="2"/>
      <c r="H95" s="2"/>
      <c r="I95" s="2"/>
    </row>
    <row r="96" spans="1:13" ht="19.5" x14ac:dyDescent="0.5">
      <c r="A96" s="7"/>
      <c r="B96" s="7" t="s">
        <v>37</v>
      </c>
      <c r="C96" s="7"/>
      <c r="D96" s="7">
        <f>SUM(D88:D94)</f>
        <v>0</v>
      </c>
      <c r="E96" s="7"/>
      <c r="F96" s="7"/>
      <c r="G96" s="7">
        <f>SUM(G88:G94)</f>
        <v>0</v>
      </c>
      <c r="H96" s="7"/>
      <c r="I96" s="7"/>
      <c r="J96" s="8"/>
      <c r="K96" s="8"/>
      <c r="L96" s="8"/>
      <c r="M96" s="8"/>
    </row>
    <row r="97" spans="1:13" ht="19.5" x14ac:dyDescent="0.5">
      <c r="A97" s="7"/>
      <c r="B97" s="7" t="s">
        <v>38</v>
      </c>
      <c r="C97" s="7"/>
      <c r="D97" s="7">
        <f>(D96/14)*100</f>
        <v>0</v>
      </c>
      <c r="E97" s="7"/>
      <c r="F97" s="7"/>
      <c r="G97" s="7">
        <f>(G96/14)*100</f>
        <v>0</v>
      </c>
      <c r="H97" s="7"/>
      <c r="I97" s="7"/>
      <c r="J97" s="8"/>
      <c r="K97" s="8"/>
      <c r="L97" s="8"/>
      <c r="M97" s="8"/>
    </row>
    <row r="101" spans="1:13" s="8" customFormat="1" x14ac:dyDescent="0.25">
      <c r="A101"/>
      <c r="B101"/>
      <c r="C101"/>
      <c r="D101"/>
      <c r="E101"/>
      <c r="F101"/>
      <c r="G101"/>
      <c r="H101"/>
      <c r="I101"/>
      <c r="J101"/>
      <c r="K101"/>
      <c r="L101"/>
      <c r="M101"/>
    </row>
    <row r="102" spans="1:13" s="8" customFormat="1" x14ac:dyDescent="0.25">
      <c r="A102"/>
      <c r="B102"/>
      <c r="C102"/>
      <c r="D102"/>
      <c r="E102"/>
      <c r="F102"/>
      <c r="G102"/>
      <c r="H102"/>
      <c r="I102"/>
      <c r="J102"/>
      <c r="K102"/>
      <c r="L102"/>
      <c r="M102"/>
    </row>
  </sheetData>
  <mergeCells count="4">
    <mergeCell ref="A81:I81"/>
    <mergeCell ref="A1:I1"/>
    <mergeCell ref="A2:I2"/>
    <mergeCell ref="A59:I5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shoushtari</dc:creator>
  <cp:lastModifiedBy>adm</cp:lastModifiedBy>
  <cp:lastPrinted>2023-04-09T10:04:04Z</cp:lastPrinted>
  <dcterms:created xsi:type="dcterms:W3CDTF">2021-11-22T05:33:27Z</dcterms:created>
  <dcterms:modified xsi:type="dcterms:W3CDTF">2023-04-11T08:14:28Z</dcterms:modified>
</cp:coreProperties>
</file>